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shigekawa/Dropbox/Phonology/5_東京書籍/"/>
    </mc:Choice>
  </mc:AlternateContent>
  <xr:revisionPtr revIDLastSave="0" documentId="13_ncr:1_{D54C799D-46AB-2443-A1CB-E0D1A32F6CB4}" xr6:coauthVersionLast="47" xr6:coauthVersionMax="47" xr10:uidLastSave="{00000000-0000-0000-0000-000000000000}"/>
  <bookViews>
    <workbookView xWindow="1080" yWindow="460" windowWidth="2452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ewjlRgMkKWIpOu8I2X/fCcxaTPQ=="/>
    </ext>
  </extLst>
</workbook>
</file>

<file path=xl/calcChain.xml><?xml version="1.0" encoding="utf-8"?>
<calcChain xmlns="http://schemas.openxmlformats.org/spreadsheetml/2006/main">
  <c r="B10" i="1" l="1"/>
  <c r="D6" i="1"/>
  <c r="C6" i="1"/>
  <c r="B6" i="1"/>
  <c r="E6" i="1" s="1"/>
  <c r="E5" i="1"/>
  <c r="E4" i="1"/>
  <c r="E3" i="1"/>
  <c r="B11" i="1" l="1"/>
  <c r="B12" i="1"/>
  <c r="C10" i="1"/>
  <c r="C11" i="1"/>
  <c r="C18" i="1" s="1"/>
  <c r="C12" i="1"/>
  <c r="C19" i="1" s="1"/>
  <c r="D10" i="1"/>
  <c r="D11" i="1"/>
  <c r="D18" i="1" s="1"/>
  <c r="D12" i="1"/>
  <c r="D19" i="1" s="1"/>
  <c r="D17" i="1" l="1"/>
  <c r="D13" i="1"/>
  <c r="B17" i="1"/>
  <c r="B13" i="1"/>
  <c r="E13" i="1" s="1"/>
  <c r="E10" i="1"/>
  <c r="E12" i="1"/>
  <c r="B19" i="1"/>
  <c r="C17" i="1"/>
  <c r="C13" i="1"/>
  <c r="B18" i="1"/>
  <c r="E11" i="1"/>
</calcChain>
</file>

<file path=xl/sharedStrings.xml><?xml version="1.0" encoding="utf-8"?>
<sst xmlns="http://schemas.openxmlformats.org/spreadsheetml/2006/main" count="23" uniqueCount="7">
  <si>
    <t>m</t>
  </si>
  <si>
    <t>b</t>
  </si>
  <si>
    <t>t</t>
  </si>
  <si>
    <t>SUM</t>
  </si>
  <si>
    <t>O/E</t>
  </si>
  <si>
    <t>OBSERVED（観察値）</t>
  </si>
  <si>
    <t>EXPECTED（期待値）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</si>
</sst>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164" fontId="3" fillId="0" borderId="0" xfId="0" applyNumberFormat="1" applyFont="1"/>
    <xf numFmtId="164" fontId="3" fillId="2" borderId="1" xfId="0" applyNumberFormat="1" applyFont="1" applyFill="1" applyBorder="1"/>
    <xf numFmtId="164" fontId="3" fillId="3" borderId="1" xfId="0" applyNumberFormat="1" applyFont="1" applyFill="1" applyBorder="1"/>
    <xf numFmtId="2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H25" sqref="H25"/>
    </sheetView>
  </sheetViews>
  <sheetFormatPr baseColWidth="10" defaultColWidth="11.1640625" defaultRowHeight="15" customHeight="1" x14ac:dyDescent="0.2"/>
  <cols>
    <col min="1" max="26" width="10.5" customWidth="1"/>
  </cols>
  <sheetData>
    <row r="1" spans="1:5" ht="15.75" customHeight="1" x14ac:dyDescent="0.2">
      <c r="A1" s="8" t="s">
        <v>5</v>
      </c>
    </row>
    <row r="2" spans="1:5" ht="15.75" customHeight="1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1:5" ht="15.75" customHeight="1" x14ac:dyDescent="0.2">
      <c r="A3" s="1" t="s">
        <v>0</v>
      </c>
      <c r="B3" s="1">
        <v>9</v>
      </c>
      <c r="C3" s="1">
        <v>3</v>
      </c>
      <c r="D3" s="1">
        <v>6</v>
      </c>
      <c r="E3" s="2">
        <f t="shared" ref="E3:E6" si="0">SUM(B3:D3)</f>
        <v>18</v>
      </c>
    </row>
    <row r="4" spans="1:5" ht="15.75" customHeight="1" x14ac:dyDescent="0.2">
      <c r="A4" s="1" t="s">
        <v>1</v>
      </c>
      <c r="B4" s="1">
        <v>2</v>
      </c>
      <c r="C4" s="1">
        <v>2</v>
      </c>
      <c r="D4" s="1">
        <v>9</v>
      </c>
      <c r="E4" s="2">
        <f t="shared" si="0"/>
        <v>13</v>
      </c>
    </row>
    <row r="5" spans="1:5" ht="15.75" customHeight="1" x14ac:dyDescent="0.2">
      <c r="A5" s="1" t="s">
        <v>2</v>
      </c>
      <c r="B5" s="1">
        <v>8</v>
      </c>
      <c r="C5" s="1">
        <v>7</v>
      </c>
      <c r="D5" s="1">
        <v>8</v>
      </c>
      <c r="E5" s="2">
        <f t="shared" si="0"/>
        <v>23</v>
      </c>
    </row>
    <row r="6" spans="1:5" ht="15.75" customHeight="1" x14ac:dyDescent="0.2">
      <c r="A6" s="1" t="s">
        <v>3</v>
      </c>
      <c r="B6" s="2">
        <f t="shared" ref="B6:D6" si="1">SUM(B3:B5)</f>
        <v>19</v>
      </c>
      <c r="C6" s="2">
        <f t="shared" si="1"/>
        <v>12</v>
      </c>
      <c r="D6" s="2">
        <f t="shared" si="1"/>
        <v>23</v>
      </c>
      <c r="E6" s="3">
        <f t="shared" si="0"/>
        <v>54</v>
      </c>
    </row>
    <row r="7" spans="1:5" ht="15.75" customHeight="1" x14ac:dyDescent="0.2"/>
    <row r="8" spans="1:5" ht="15.75" customHeight="1" x14ac:dyDescent="0.2">
      <c r="A8" s="8" t="s">
        <v>6</v>
      </c>
    </row>
    <row r="9" spans="1:5" ht="15.75" customHeight="1" x14ac:dyDescent="0.2">
      <c r="B9" s="1" t="s">
        <v>0</v>
      </c>
      <c r="C9" s="1" t="s">
        <v>1</v>
      </c>
      <c r="D9" s="1" t="s">
        <v>2</v>
      </c>
    </row>
    <row r="10" spans="1:5" ht="15.75" customHeight="1" x14ac:dyDescent="0.2">
      <c r="A10" s="1" t="s">
        <v>0</v>
      </c>
      <c r="B10" s="4">
        <f>($E3/$E$6)*(B$6/$E$6)*$E$6</f>
        <v>6.333333333333333</v>
      </c>
      <c r="C10" s="4">
        <f t="shared" ref="B10:D10" si="2">($E3/$E$6)*(C$6/$E$6)*$E$6</f>
        <v>4</v>
      </c>
      <c r="D10" s="4">
        <f t="shared" si="2"/>
        <v>7.6666666666666661</v>
      </c>
      <c r="E10" s="5">
        <f t="shared" ref="E10:E13" si="3">SUM(B10:D10)</f>
        <v>18</v>
      </c>
    </row>
    <row r="11" spans="1:5" ht="15.75" customHeight="1" x14ac:dyDescent="0.2">
      <c r="A11" s="1" t="s">
        <v>1</v>
      </c>
      <c r="B11" s="4">
        <f t="shared" ref="B11:D11" si="4">($E4/$E$6)*(B$6/$E$6)*$E$6</f>
        <v>4.5740740740740735</v>
      </c>
      <c r="C11" s="4">
        <f t="shared" si="4"/>
        <v>2.8888888888888884</v>
      </c>
      <c r="D11" s="4">
        <f t="shared" si="4"/>
        <v>5.5370370370370372</v>
      </c>
      <c r="E11" s="5">
        <f t="shared" si="3"/>
        <v>13</v>
      </c>
    </row>
    <row r="12" spans="1:5" ht="15.75" customHeight="1" x14ac:dyDescent="0.2">
      <c r="A12" s="1" t="s">
        <v>2</v>
      </c>
      <c r="B12" s="4">
        <f t="shared" ref="B12:D12" si="5">($E5/$E$6)*(B$6/$E$6)*$E$6</f>
        <v>8.0925925925925917</v>
      </c>
      <c r="C12" s="4">
        <f t="shared" si="5"/>
        <v>5.1111111111111107</v>
      </c>
      <c r="D12" s="4">
        <f t="shared" si="5"/>
        <v>9.7962962962962958</v>
      </c>
      <c r="E12" s="5">
        <f t="shared" si="3"/>
        <v>23</v>
      </c>
    </row>
    <row r="13" spans="1:5" ht="15.75" customHeight="1" x14ac:dyDescent="0.2">
      <c r="B13" s="5">
        <f t="shared" ref="B13:D13" si="6">SUM(B10:B12)</f>
        <v>19</v>
      </c>
      <c r="C13" s="5">
        <f t="shared" si="6"/>
        <v>12</v>
      </c>
      <c r="D13" s="5">
        <f t="shared" si="6"/>
        <v>23</v>
      </c>
      <c r="E13" s="6">
        <f t="shared" si="3"/>
        <v>54</v>
      </c>
    </row>
    <row r="14" spans="1:5" ht="15.75" customHeight="1" x14ac:dyDescent="0.2"/>
    <row r="15" spans="1:5" ht="15.75" customHeight="1" x14ac:dyDescent="0.2">
      <c r="A15" s="1" t="s">
        <v>4</v>
      </c>
    </row>
    <row r="16" spans="1:5" ht="15.75" customHeight="1" x14ac:dyDescent="0.2">
      <c r="B16" s="1" t="s">
        <v>0</v>
      </c>
      <c r="C16" s="1" t="s">
        <v>1</v>
      </c>
      <c r="D16" s="1" t="s">
        <v>2</v>
      </c>
    </row>
    <row r="17" spans="1:4" ht="15.75" customHeight="1" x14ac:dyDescent="0.2">
      <c r="A17" s="1" t="s">
        <v>0</v>
      </c>
      <c r="B17" s="7">
        <f t="shared" ref="B17:D17" si="7">B3/B10</f>
        <v>1.4210526315789473</v>
      </c>
      <c r="C17" s="7">
        <f t="shared" si="7"/>
        <v>0.75</v>
      </c>
      <c r="D17" s="7">
        <f t="shared" si="7"/>
        <v>0.78260869565217395</v>
      </c>
    </row>
    <row r="18" spans="1:4" ht="15.75" customHeight="1" x14ac:dyDescent="0.2">
      <c r="A18" s="1" t="s">
        <v>1</v>
      </c>
      <c r="B18" s="7">
        <f t="shared" ref="B18:D18" si="8">B4/B11</f>
        <v>0.43724696356275311</v>
      </c>
      <c r="C18" s="7">
        <f t="shared" si="8"/>
        <v>0.6923076923076924</v>
      </c>
      <c r="D18" s="7">
        <f t="shared" si="8"/>
        <v>1.6254180602006689</v>
      </c>
    </row>
    <row r="19" spans="1:4" ht="15.75" customHeight="1" x14ac:dyDescent="0.2">
      <c r="A19" s="1" t="s">
        <v>2</v>
      </c>
      <c r="B19" s="7">
        <f t="shared" ref="B19:D19" si="9">B5/B12</f>
        <v>0.98855835240274614</v>
      </c>
      <c r="C19" s="7">
        <f t="shared" si="9"/>
        <v>1.3695652173913044</v>
      </c>
      <c r="D19" s="7">
        <f t="shared" si="9"/>
        <v>0.81663516068052933</v>
      </c>
    </row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Shigeto Kawahara</dc:creator>
  <cp:lastModifiedBy>Shigeto Kawahara</cp:lastModifiedBy>
  <dcterms:created xsi:type="dcterms:W3CDTF">2023-05-02T02:53:17Z</dcterms:created>
  <dcterms:modified xsi:type="dcterms:W3CDTF">2023-07-31T01:11:36Z</dcterms:modified>
</cp:coreProperties>
</file>